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<sst xmlns="http://schemas.openxmlformats.org/spreadsheetml/2006/main" count="29" uniqueCount="29">
  <si>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**</t>
  </si>
  <si>
    <t>Classe</t>
  </si>
  <si>
    <t>Frais d'informatique</t>
  </si>
  <si>
    <t>Total</t>
  </si>
  <si>
    <t>PS</t>
  </si>
  <si>
    <t>MS</t>
  </si>
  <si>
    <t>GS</t>
  </si>
  <si>
    <t>CP</t>
  </si>
  <si>
    <t>CE1</t>
  </si>
  <si>
    <t>CE2</t>
  </si>
  <si>
    <t>CM1</t>
  </si>
  <si>
    <t>CM2</t>
  </si>
  <si>
    <t xml:space="preserve">
Sixième</t>
  </si>
  <si>
    <t>EB7</t>
  </si>
  <si>
    <t>EB8</t>
  </si>
  <si>
    <t>EB9</t>
  </si>
  <si>
    <t>EB10</t>
  </si>
  <si>
    <t>EB11</t>
  </si>
  <si>
    <t>EB12</t>
  </si>
  <si>
    <t>Frais ajustables</t>
  </si>
  <si>
    <t>Frais de scolarité*</t>
  </si>
  <si>
    <t>Frais de fourniture*</t>
  </si>
  <si>
    <t>Frais de petit-déjeuner*</t>
  </si>
  <si>
    <t>Frais d'inscription**</t>
  </si>
  <si>
    <t>Frais d'ouverutre de dossier**</t>
  </si>
  <si>
    <t>Frais d'examen d'entrée**</t>
  </si>
  <si>
    <t xml:space="preserve">Frais de développement**
 </t>
  </si>
  <si>
    <t>*</t>
  </si>
  <si>
    <t>Paiement unique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</si>
</sst>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Arial"/>
      <family val="0"/>
    </font>
    <font>
      <sz val="14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b/>
      <i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4" fontId="1" fillId="0" borderId="10" xfId="42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174" fontId="1" fillId="33" borderId="10" xfId="42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38100</xdr:rowOff>
    </xdr:from>
    <xdr:to>
      <xdr:col>9</xdr:col>
      <xdr:colOff>923925</xdr:colOff>
      <xdr:row>0</xdr:row>
      <xdr:rowOff>762000</xdr:rowOff>
    </xdr:to>
    <xdr:pic>
      <xdr:nvPicPr>
        <xdr:cNvPr id="1" name="Picture 2" descr="celf-new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381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rightToLeft="1" tabSelected="1" zoomScalePageLayoutView="0" workbookViewId="0" topLeftCell="A1">
      <selection activeCell="C22" sqref="C22"/>
    </sheetView>
  </sheetViews>
  <sheetFormatPr defaultColWidth="9.140625" defaultRowHeight="12.75"/>
  <cols>
    <col min="1" max="1" width="16.8515625" style="0" customWidth="1"/>
    <col min="2" max="2" width="12.8515625" style="0" customWidth="1"/>
    <col min="3" max="3" width="15.28125" style="0" customWidth="1"/>
    <col min="4" max="4" width="17.140625" style="0" customWidth="1"/>
    <col min="5" max="5" width="15.28125" style="0" customWidth="1"/>
    <col min="6" max="6" width="16.7109375" style="0" customWidth="1"/>
    <col min="7" max="7" width="21.00390625" style="0" customWidth="1"/>
    <col min="8" max="8" width="15.28125" style="0" customWidth="1"/>
    <col min="9" max="9" width="16.57421875" style="0" bestFit="1" customWidth="1"/>
    <col min="10" max="10" width="15.28125" style="0" customWidth="1"/>
  </cols>
  <sheetData>
    <row r="1" ht="60.75" customHeight="1"/>
    <row r="2" spans="1:10" ht="20.25">
      <c r="A2" s="7"/>
      <c r="B2" s="7"/>
      <c r="C2" s="1"/>
      <c r="D2" s="1"/>
      <c r="E2" s="1"/>
      <c r="F2" s="1"/>
      <c r="G2" s="17">
        <f ca="1">TODAY()</f>
        <v>44213</v>
      </c>
      <c r="H2" s="17"/>
      <c r="I2" s="17"/>
      <c r="J2" s="17"/>
    </row>
    <row r="3" spans="1:10" ht="2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78" customHeight="1">
      <c r="A5" s="2" t="s">
        <v>1</v>
      </c>
      <c r="B5" s="2" t="s">
        <v>25</v>
      </c>
      <c r="C5" s="2" t="s">
        <v>24</v>
      </c>
      <c r="D5" s="2" t="s">
        <v>23</v>
      </c>
      <c r="E5" s="2" t="s">
        <v>20</v>
      </c>
      <c r="F5" s="2" t="s">
        <v>2</v>
      </c>
      <c r="G5" s="2" t="s">
        <v>26</v>
      </c>
      <c r="H5" s="2" t="s">
        <v>21</v>
      </c>
      <c r="I5" s="2" t="s">
        <v>22</v>
      </c>
      <c r="J5" s="2" t="s">
        <v>3</v>
      </c>
    </row>
    <row r="6" spans="1:10" ht="28.5" customHeight="1">
      <c r="A6" s="5" t="s">
        <v>4</v>
      </c>
      <c r="B6" s="8">
        <v>30000</v>
      </c>
      <c r="C6" s="3">
        <v>250000</v>
      </c>
      <c r="D6" s="3">
        <v>250000</v>
      </c>
      <c r="E6" s="6">
        <v>3200000</v>
      </c>
      <c r="F6" s="3">
        <v>250000</v>
      </c>
      <c r="G6" s="3">
        <v>1500000</v>
      </c>
      <c r="H6" s="3">
        <v>600000</v>
      </c>
      <c r="I6" s="3">
        <v>400000</v>
      </c>
      <c r="J6" s="3">
        <f>SUM(B6:I6)</f>
        <v>6480000</v>
      </c>
    </row>
    <row r="7" spans="1:10" ht="28.5" customHeight="1">
      <c r="A7" s="5" t="s">
        <v>5</v>
      </c>
      <c r="B7" s="8">
        <v>30000</v>
      </c>
      <c r="C7" s="3">
        <v>250000</v>
      </c>
      <c r="D7" s="3">
        <v>250000</v>
      </c>
      <c r="E7" s="6">
        <v>3200000</v>
      </c>
      <c r="F7" s="3">
        <v>250000</v>
      </c>
      <c r="G7" s="3">
        <v>1500000</v>
      </c>
      <c r="H7" s="3">
        <v>660000</v>
      </c>
      <c r="I7" s="3">
        <v>400000</v>
      </c>
      <c r="J7" s="3">
        <f>SUM(B7:I7)</f>
        <v>6540000</v>
      </c>
    </row>
    <row r="8" spans="1:10" ht="28.5" customHeight="1">
      <c r="A8" s="5" t="s">
        <v>6</v>
      </c>
      <c r="B8" s="8">
        <v>30000</v>
      </c>
      <c r="C8" s="3">
        <v>250000</v>
      </c>
      <c r="D8" s="3">
        <v>250000</v>
      </c>
      <c r="E8" s="6">
        <v>3200000</v>
      </c>
      <c r="F8" s="3">
        <v>250000</v>
      </c>
      <c r="G8" s="3">
        <v>1500000</v>
      </c>
      <c r="H8" s="3">
        <v>720000</v>
      </c>
      <c r="I8" s="3">
        <v>400000</v>
      </c>
      <c r="J8" s="3">
        <f>SUM(B8:I8)</f>
        <v>6600000</v>
      </c>
    </row>
    <row r="9" spans="1:10" ht="28.5" customHeight="1">
      <c r="A9" s="5" t="s">
        <v>7</v>
      </c>
      <c r="B9" s="8">
        <v>30000</v>
      </c>
      <c r="C9" s="3">
        <v>250000</v>
      </c>
      <c r="D9" s="3">
        <v>250000</v>
      </c>
      <c r="E9" s="3">
        <v>4300000</v>
      </c>
      <c r="F9" s="3">
        <v>250000</v>
      </c>
      <c r="G9" s="3">
        <v>1500000</v>
      </c>
      <c r="H9" s="3">
        <v>0</v>
      </c>
      <c r="I9" s="3"/>
      <c r="J9" s="3">
        <f aca="true" t="shared" si="0" ref="J9:J20">SUM(B9:H9)</f>
        <v>6580000</v>
      </c>
    </row>
    <row r="10" spans="1:10" ht="28.5" customHeight="1">
      <c r="A10" s="5" t="s">
        <v>8</v>
      </c>
      <c r="B10" s="8">
        <v>30000</v>
      </c>
      <c r="C10" s="3">
        <v>250000</v>
      </c>
      <c r="D10" s="3">
        <v>250000</v>
      </c>
      <c r="E10" s="3">
        <v>4300000</v>
      </c>
      <c r="F10" s="3">
        <v>250000</v>
      </c>
      <c r="G10" s="3">
        <v>1500000</v>
      </c>
      <c r="H10" s="3">
        <v>0</v>
      </c>
      <c r="I10" s="3"/>
      <c r="J10" s="3">
        <f t="shared" si="0"/>
        <v>6580000</v>
      </c>
    </row>
    <row r="11" spans="1:10" ht="28.5" customHeight="1">
      <c r="A11" s="5" t="s">
        <v>9</v>
      </c>
      <c r="B11" s="8">
        <v>30000</v>
      </c>
      <c r="C11" s="3">
        <v>250000</v>
      </c>
      <c r="D11" s="3">
        <v>250000</v>
      </c>
      <c r="E11" s="3">
        <v>4300000</v>
      </c>
      <c r="F11" s="3">
        <v>250000</v>
      </c>
      <c r="G11" s="3">
        <v>1500000</v>
      </c>
      <c r="H11" s="3">
        <v>0</v>
      </c>
      <c r="I11" s="3"/>
      <c r="J11" s="3">
        <f t="shared" si="0"/>
        <v>6580000</v>
      </c>
    </row>
    <row r="12" spans="1:10" ht="28.5" customHeight="1">
      <c r="A12" s="5" t="s">
        <v>10</v>
      </c>
      <c r="B12" s="8">
        <v>30000</v>
      </c>
      <c r="C12" s="3">
        <v>250000</v>
      </c>
      <c r="D12" s="3">
        <v>250000</v>
      </c>
      <c r="E12" s="3">
        <v>4300000</v>
      </c>
      <c r="F12" s="3">
        <v>250000</v>
      </c>
      <c r="G12" s="3">
        <v>1500000</v>
      </c>
      <c r="H12" s="3">
        <v>0</v>
      </c>
      <c r="I12" s="3"/>
      <c r="J12" s="3">
        <f t="shared" si="0"/>
        <v>6580000</v>
      </c>
    </row>
    <row r="13" spans="1:10" ht="28.5" customHeight="1">
      <c r="A13" s="5" t="s">
        <v>11</v>
      </c>
      <c r="B13" s="8">
        <v>30000</v>
      </c>
      <c r="C13" s="3">
        <v>250000</v>
      </c>
      <c r="D13" s="3">
        <v>250000</v>
      </c>
      <c r="E13" s="3">
        <v>4300000</v>
      </c>
      <c r="F13" s="3">
        <v>250000</v>
      </c>
      <c r="G13" s="3">
        <v>1500000</v>
      </c>
      <c r="H13" s="3">
        <v>0</v>
      </c>
      <c r="I13" s="3"/>
      <c r="J13" s="3">
        <f t="shared" si="0"/>
        <v>6580000</v>
      </c>
    </row>
    <row r="14" spans="1:10" ht="28.5" customHeight="1">
      <c r="A14" s="13" t="s">
        <v>12</v>
      </c>
      <c r="B14" s="8">
        <v>30000</v>
      </c>
      <c r="C14" s="3">
        <v>250000</v>
      </c>
      <c r="D14" s="3">
        <v>250000</v>
      </c>
      <c r="E14" s="3">
        <v>4300000</v>
      </c>
      <c r="F14" s="3">
        <v>250000</v>
      </c>
      <c r="G14" s="3">
        <v>1500000</v>
      </c>
      <c r="H14" s="3">
        <v>0</v>
      </c>
      <c r="I14" s="3"/>
      <c r="J14" s="3">
        <f t="shared" si="0"/>
        <v>6580000</v>
      </c>
    </row>
    <row r="15" spans="1:10" ht="28.5" customHeight="1">
      <c r="A15" s="5" t="s">
        <v>13</v>
      </c>
      <c r="B15" s="8">
        <v>30000</v>
      </c>
      <c r="C15" s="3">
        <v>250000</v>
      </c>
      <c r="D15" s="3">
        <v>250000</v>
      </c>
      <c r="E15" s="3">
        <v>4400000</v>
      </c>
      <c r="F15" s="3">
        <v>250000</v>
      </c>
      <c r="G15" s="3">
        <v>1500000</v>
      </c>
      <c r="H15" s="3">
        <v>0</v>
      </c>
      <c r="I15" s="3"/>
      <c r="J15" s="3">
        <f t="shared" si="0"/>
        <v>6680000</v>
      </c>
    </row>
    <row r="16" spans="1:10" ht="28.5" customHeight="1">
      <c r="A16" s="5" t="s">
        <v>14</v>
      </c>
      <c r="B16" s="8">
        <v>30000</v>
      </c>
      <c r="C16" s="3">
        <v>250000</v>
      </c>
      <c r="D16" s="3">
        <v>250000</v>
      </c>
      <c r="E16" s="3">
        <v>4400000</v>
      </c>
      <c r="F16" s="3">
        <v>250000</v>
      </c>
      <c r="G16" s="3">
        <v>1500000</v>
      </c>
      <c r="H16" s="3">
        <v>0</v>
      </c>
      <c r="I16" s="3"/>
      <c r="J16" s="3">
        <f t="shared" si="0"/>
        <v>6680000</v>
      </c>
    </row>
    <row r="17" spans="1:10" ht="28.5" customHeight="1">
      <c r="A17" s="5" t="s">
        <v>15</v>
      </c>
      <c r="B17" s="8">
        <v>30000</v>
      </c>
      <c r="C17" s="3">
        <v>250000</v>
      </c>
      <c r="D17" s="3">
        <v>250000</v>
      </c>
      <c r="E17" s="3">
        <v>4950000</v>
      </c>
      <c r="F17" s="3">
        <v>250000</v>
      </c>
      <c r="G17" s="3">
        <v>1500000</v>
      </c>
      <c r="H17" s="3">
        <v>0</v>
      </c>
      <c r="I17" s="3"/>
      <c r="J17" s="3">
        <f t="shared" si="0"/>
        <v>7230000</v>
      </c>
    </row>
    <row r="18" spans="1:10" ht="28.5" customHeight="1">
      <c r="A18" s="5" t="s">
        <v>16</v>
      </c>
      <c r="B18" s="8">
        <v>30000</v>
      </c>
      <c r="C18" s="3">
        <v>250000</v>
      </c>
      <c r="D18" s="3">
        <v>250000</v>
      </c>
      <c r="E18" s="3">
        <v>5600000</v>
      </c>
      <c r="F18" s="3">
        <v>250000</v>
      </c>
      <c r="G18" s="3">
        <v>1500000</v>
      </c>
      <c r="H18" s="3">
        <v>0</v>
      </c>
      <c r="I18" s="3"/>
      <c r="J18" s="3">
        <f t="shared" si="0"/>
        <v>7880000</v>
      </c>
    </row>
    <row r="19" spans="1:10" ht="28.5" customHeight="1">
      <c r="A19" s="5" t="s">
        <v>17</v>
      </c>
      <c r="B19" s="8">
        <v>30000</v>
      </c>
      <c r="C19" s="3">
        <v>250000</v>
      </c>
      <c r="D19" s="3">
        <v>250000</v>
      </c>
      <c r="E19" s="3">
        <v>5600000</v>
      </c>
      <c r="F19" s="3">
        <v>250000</v>
      </c>
      <c r="G19" s="3">
        <v>1500000</v>
      </c>
      <c r="H19" s="3">
        <v>0</v>
      </c>
      <c r="I19" s="3"/>
      <c r="J19" s="3">
        <f t="shared" si="0"/>
        <v>7880000</v>
      </c>
    </row>
    <row r="20" spans="1:10" ht="28.5" customHeight="1">
      <c r="A20" s="10" t="s">
        <v>18</v>
      </c>
      <c r="B20" s="11">
        <v>30000</v>
      </c>
      <c r="C20" s="12">
        <v>250000</v>
      </c>
      <c r="D20" s="12">
        <v>250000</v>
      </c>
      <c r="E20" s="12">
        <v>5600000</v>
      </c>
      <c r="F20" s="12">
        <v>250000</v>
      </c>
      <c r="G20" s="12">
        <v>1500000</v>
      </c>
      <c r="H20" s="12">
        <v>0</v>
      </c>
      <c r="I20" s="12"/>
      <c r="J20" s="12">
        <f t="shared" si="0"/>
        <v>7880000</v>
      </c>
    </row>
    <row r="21" spans="1:10" ht="15.75" customHeight="1">
      <c r="A21" s="1"/>
      <c r="B21" s="1"/>
      <c r="C21" s="4"/>
      <c r="D21" s="1"/>
      <c r="E21" s="1"/>
      <c r="F21" s="1"/>
      <c r="G21" s="1"/>
      <c r="H21" s="1"/>
      <c r="I21" s="1"/>
      <c r="J21" s="1"/>
    </row>
    <row r="22" spans="1:10" ht="18">
      <c r="A22" s="1"/>
      <c r="B22" s="1"/>
      <c r="C22" s="14" t="s">
        <v>0</v>
      </c>
      <c r="D22" s="18" t="s">
        <v>28</v>
      </c>
      <c r="E22" s="18"/>
      <c r="F22" s="1" t="s">
        <v>27</v>
      </c>
      <c r="G22" s="9" t="s">
        <v>19</v>
      </c>
      <c r="H22" s="1"/>
      <c r="I22" s="1"/>
      <c r="J22" s="1"/>
    </row>
    <row r="23" spans="1:10" ht="18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8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8">
      <c r="C51" s="1"/>
    </row>
    <row r="52" ht="18">
      <c r="C52" s="1"/>
    </row>
  </sheetData>
  <sheetProtection/>
  <mergeCells count="4">
    <mergeCell ref="A4:J4"/>
    <mergeCell ref="A3:J3"/>
    <mergeCell ref="G2:J2"/>
    <mergeCell ref="D22:E22"/>
  </mergeCells>
  <printOptions horizontalCentered="1"/>
  <pageMargins left="0" right="0" top="0.25" bottom="0" header="0.25" footer="0"/>
  <pageSetup horizontalDpi="360" verticalDpi="360" orientation="landscape" paperSize="9" scale="94" r:id="rId4"/>
  <drawing r:id="rId3"/>
  <legacyDrawing r:id="rId2"/>
  <oleObjects>
    <oleObject progId="" shapeId="1630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zaghannoum</dc:creator>
  <cp:keywords/>
  <dc:description/>
  <cp:lastModifiedBy>Toshiba</cp:lastModifiedBy>
  <cp:lastPrinted>2020-11-03T06:39:07Z</cp:lastPrinted>
  <dcterms:created xsi:type="dcterms:W3CDTF">2009-07-15T05:07:51Z</dcterms:created>
  <dcterms:modified xsi:type="dcterms:W3CDTF">2021-01-17T13:39:40Z</dcterms:modified>
  <cp:category/>
  <cp:version/>
  <cp:contentType/>
  <cp:contentStatus/>
</cp:coreProperties>
</file>